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名单" sheetId="1" r:id="rId1"/>
  </sheets>
  <definedNames>
    <definedName name="_xlnm._FilterDatabase" localSheetId="0" hidden="1">名单!$A$2:$K$45</definedName>
    <definedName name="_xlnm.Print_Titles" localSheetId="0">名单!$1:$2</definedName>
    <definedName name="_xlnm.Print_Area" localSheetId="0">名单!$A$1:$J$45</definedName>
  </definedNames>
  <calcPr calcId="144525"/>
</workbook>
</file>

<file path=xl/sharedStrings.xml><?xml version="1.0" encoding="utf-8"?>
<sst xmlns="http://schemas.openxmlformats.org/spreadsheetml/2006/main" count="113">
  <si>
    <t>福建中医药大学附属第三人民医院
2021年第四次、2022年第一次、2022年第二次招聘编制外人员方案
综合成绩及入围体检人员名单</t>
  </si>
  <si>
    <t>排名</t>
  </si>
  <si>
    <t>岗位
代码</t>
  </si>
  <si>
    <t>招聘岗位</t>
  </si>
  <si>
    <t>姓名</t>
  </si>
  <si>
    <t>考号</t>
  </si>
  <si>
    <t>笔试
（30%）</t>
  </si>
  <si>
    <t>技能测试
（30%）</t>
  </si>
  <si>
    <t>面试（40%）</t>
  </si>
  <si>
    <t>综合成绩</t>
  </si>
  <si>
    <t>是否入围体检</t>
  </si>
  <si>
    <t>骨伤科医师</t>
  </si>
  <si>
    <t>王本海</t>
  </si>
  <si>
    <t>21066010</t>
  </si>
  <si>
    <t>是</t>
  </si>
  <si>
    <t>曹如意</t>
  </si>
  <si>
    <t>21066003</t>
  </si>
  <si>
    <t>唐昊</t>
  </si>
  <si>
    <t>21066005</t>
  </si>
  <si>
    <t>耳鼻咽喉科医师</t>
  </si>
  <si>
    <t>张伟群</t>
  </si>
  <si>
    <t>21067001</t>
  </si>
  <si>
    <t>普通外科医师</t>
  </si>
  <si>
    <t>高云</t>
  </si>
  <si>
    <t>21068002</t>
  </si>
  <si>
    <t>妇科医师</t>
  </si>
  <si>
    <t>陈凡</t>
  </si>
  <si>
    <t>22001012</t>
  </si>
  <si>
    <t>巫美平</t>
  </si>
  <si>
    <t>22001022</t>
  </si>
  <si>
    <t>陈观木生</t>
  </si>
  <si>
    <t>22001008</t>
  </si>
  <si>
    <t>缺考</t>
  </si>
  <si>
    <t>康复科医师</t>
  </si>
  <si>
    <t>陈兰芳</t>
  </si>
  <si>
    <t>22002021</t>
  </si>
  <si>
    <t>卓梦真</t>
  </si>
  <si>
    <t>22002006</t>
  </si>
  <si>
    <t>郑旭仙</t>
  </si>
  <si>
    <t>22002022</t>
  </si>
  <si>
    <t>重症医学科医师</t>
  </si>
  <si>
    <t>魏旭威</t>
  </si>
  <si>
    <t>22003004</t>
  </si>
  <si>
    <t>陈晓聪</t>
  </si>
  <si>
    <t>22003010</t>
  </si>
  <si>
    <t>林子罡</t>
  </si>
  <si>
    <t>22003011</t>
  </si>
  <si>
    <t>肛肠科医师</t>
  </si>
  <si>
    <t>黄宁</t>
  </si>
  <si>
    <t>22004018</t>
  </si>
  <si>
    <t>汪昭楚</t>
  </si>
  <si>
    <t>22004007</t>
  </si>
  <si>
    <t>林千棋</t>
  </si>
  <si>
    <t>22004008</t>
  </si>
  <si>
    <t>肿瘤科医师1</t>
  </si>
  <si>
    <t>林梦燕</t>
  </si>
  <si>
    <t>22005001</t>
  </si>
  <si>
    <t>陈盈</t>
  </si>
  <si>
    <t>22005014</t>
  </si>
  <si>
    <t>黄辉</t>
  </si>
  <si>
    <t>22005013</t>
  </si>
  <si>
    <t>肿瘤科医师2</t>
  </si>
  <si>
    <t>陈奕楠</t>
  </si>
  <si>
    <t>22006002</t>
  </si>
  <si>
    <t>肾病科医师</t>
  </si>
  <si>
    <t>杨华洋</t>
  </si>
  <si>
    <t>22007002</t>
  </si>
  <si>
    <t>普外科医师</t>
  </si>
  <si>
    <t>陈鸿超</t>
  </si>
  <si>
    <t>22008002</t>
  </si>
  <si>
    <t>魏琰</t>
  </si>
  <si>
    <t>22008007</t>
  </si>
  <si>
    <t>夏雪松</t>
  </si>
  <si>
    <t>22008003</t>
  </si>
  <si>
    <t>刘晓芳</t>
  </si>
  <si>
    <t>22008010</t>
  </si>
  <si>
    <t>康复科治疗师</t>
  </si>
  <si>
    <t>蔡亦舒</t>
  </si>
  <si>
    <t>22010137</t>
  </si>
  <si>
    <t>林晓红</t>
  </si>
  <si>
    <t>22010101</t>
  </si>
  <si>
    <t>卢慧琳</t>
  </si>
  <si>
    <t>22010031</t>
  </si>
  <si>
    <t>颜欣</t>
  </si>
  <si>
    <t>22010145</t>
  </si>
  <si>
    <t>沈巧霞</t>
  </si>
  <si>
    <t>22010047</t>
  </si>
  <si>
    <t>钟至玲</t>
  </si>
  <si>
    <t>22010071</t>
  </si>
  <si>
    <t>中药房工作人员</t>
  </si>
  <si>
    <t>韩陈会</t>
  </si>
  <si>
    <t>22011015</t>
  </si>
  <si>
    <t>朱斌</t>
  </si>
  <si>
    <t>22011007</t>
  </si>
  <si>
    <t>周燚</t>
  </si>
  <si>
    <t>22011001</t>
  </si>
  <si>
    <t>赖远香</t>
  </si>
  <si>
    <t>22011005</t>
  </si>
  <si>
    <t>王梦颜</t>
  </si>
  <si>
    <t>22011025</t>
  </si>
  <si>
    <t>魏丹</t>
  </si>
  <si>
    <t>22011016</t>
  </si>
  <si>
    <t>吴婷</t>
  </si>
  <si>
    <t>22011032</t>
  </si>
  <si>
    <t>高宇晗</t>
  </si>
  <si>
    <t>22011004</t>
  </si>
  <si>
    <t>邓国艳</t>
  </si>
  <si>
    <t>22011009</t>
  </si>
  <si>
    <t>组织统战科工作人员</t>
  </si>
  <si>
    <t>陆钊婷</t>
  </si>
  <si>
    <t>22017001</t>
  </si>
  <si>
    <t>姚嘉杰</t>
  </si>
  <si>
    <t>22017003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</si>
</sst>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2"/>
      <name val="宋体"/>
      <charset val="134"/>
    </font>
    <font>
      <sz val="14"/>
      <name val="宋体"/>
      <charset val="134"/>
    </font>
    <font>
      <b/>
      <sz val="20"/>
      <name val="长城小标宋体"/>
      <charset val="134"/>
    </font>
    <font>
      <b/>
      <sz val="14"/>
      <name val="仿宋_GB2312"/>
      <charset val="134"/>
    </font>
    <font>
      <b/>
      <sz val="14"/>
      <color indexed="0"/>
      <name val="仿宋_GB2312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26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3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26" fillId="33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5"/>
  <sheetViews>
    <sheetView tabSelected="1" workbookViewId="0">
      <pane ySplit="2" topLeftCell="A3" activePane="bottomLeft" state="frozen"/>
      <selection/>
      <selection pane="bottomLeft" activeCell="L5" sqref="L5"/>
    </sheetView>
  </sheetViews>
  <sheetFormatPr defaultColWidth="9" defaultRowHeight="18.75"/>
  <cols>
    <col min="1" max="1" width="9" style="4"/>
    <col min="2" max="2" width="8.625" style="4" customWidth="1"/>
    <col min="3" max="3" width="21.75" style="1" customWidth="1"/>
    <col min="4" max="4" width="11.75" style="5" customWidth="1"/>
    <col min="5" max="5" width="13.625" style="4" customWidth="1"/>
    <col min="6" max="8" width="12.25" style="6" customWidth="1"/>
    <col min="9" max="9" width="12.25" style="7" customWidth="1"/>
    <col min="10" max="10" width="10.5" style="4" customWidth="1"/>
    <col min="11" max="11" width="14.875" style="4" customWidth="1"/>
    <col min="12" max="16384" width="9" style="4"/>
  </cols>
  <sheetData>
    <row r="1" ht="81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41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26" t="s">
        <v>9</v>
      </c>
      <c r="J2" s="27" t="s">
        <v>10</v>
      </c>
    </row>
    <row r="3" s="1" customFormat="1" ht="38" customHeight="1" spans="1:10">
      <c r="A3" s="12">
        <v>1</v>
      </c>
      <c r="B3" s="13">
        <v>21066</v>
      </c>
      <c r="C3" s="13" t="s">
        <v>11</v>
      </c>
      <c r="D3" s="13" t="s">
        <v>12</v>
      </c>
      <c r="E3" s="13" t="s">
        <v>13</v>
      </c>
      <c r="F3" s="14">
        <v>12.15</v>
      </c>
      <c r="G3" s="14">
        <v>25.5</v>
      </c>
      <c r="H3" s="15">
        <v>34.24</v>
      </c>
      <c r="I3" s="28">
        <f>SUM(F3:H3)</f>
        <v>71.89</v>
      </c>
      <c r="J3" s="12" t="s">
        <v>14</v>
      </c>
    </row>
    <row r="4" s="1" customFormat="1" ht="38" customHeight="1" spans="1:10">
      <c r="A4" s="16">
        <v>2</v>
      </c>
      <c r="B4" s="17">
        <v>21066</v>
      </c>
      <c r="C4" s="17" t="s">
        <v>11</v>
      </c>
      <c r="D4" s="17" t="s">
        <v>15</v>
      </c>
      <c r="E4" s="17" t="s">
        <v>16</v>
      </c>
      <c r="F4" s="18">
        <v>13.5</v>
      </c>
      <c r="G4" s="18">
        <v>25.2</v>
      </c>
      <c r="H4" s="19">
        <v>32.24</v>
      </c>
      <c r="I4" s="19">
        <f>SUM(F4:H4)</f>
        <v>70.94</v>
      </c>
      <c r="J4" s="16"/>
    </row>
    <row r="5" s="1" customFormat="1" ht="38" customHeight="1" spans="1:10">
      <c r="A5" s="16">
        <v>3</v>
      </c>
      <c r="B5" s="17">
        <v>21066</v>
      </c>
      <c r="C5" s="17" t="s">
        <v>11</v>
      </c>
      <c r="D5" s="17" t="s">
        <v>17</v>
      </c>
      <c r="E5" s="17" t="s">
        <v>18</v>
      </c>
      <c r="F5" s="18">
        <v>12.6</v>
      </c>
      <c r="G5" s="18">
        <v>24.9</v>
      </c>
      <c r="H5" s="20">
        <v>31.68</v>
      </c>
      <c r="I5" s="19">
        <f t="shared" ref="I4:I15" si="0">SUM(F5:H5)</f>
        <v>69.18</v>
      </c>
      <c r="J5" s="16"/>
    </row>
    <row r="6" s="1" customFormat="1" ht="38" customHeight="1" spans="1:10">
      <c r="A6" s="12">
        <v>1</v>
      </c>
      <c r="B6" s="13">
        <v>21067</v>
      </c>
      <c r="C6" s="13" t="s">
        <v>19</v>
      </c>
      <c r="D6" s="13" t="s">
        <v>20</v>
      </c>
      <c r="E6" s="13" t="s">
        <v>21</v>
      </c>
      <c r="F6" s="14">
        <v>12.45</v>
      </c>
      <c r="G6" s="14">
        <v>24.8</v>
      </c>
      <c r="H6" s="15">
        <v>32.16</v>
      </c>
      <c r="I6" s="28">
        <f t="shared" si="0"/>
        <v>69.41</v>
      </c>
      <c r="J6" s="12" t="s">
        <v>14</v>
      </c>
    </row>
    <row r="7" s="1" customFormat="1" ht="38" customHeight="1" spans="1:10">
      <c r="A7" s="12">
        <v>1</v>
      </c>
      <c r="B7" s="13">
        <v>21068</v>
      </c>
      <c r="C7" s="13" t="s">
        <v>22</v>
      </c>
      <c r="D7" s="13" t="s">
        <v>23</v>
      </c>
      <c r="E7" s="13" t="s">
        <v>24</v>
      </c>
      <c r="F7" s="14">
        <v>15.45</v>
      </c>
      <c r="G7" s="14">
        <v>25.86</v>
      </c>
      <c r="H7" s="15">
        <v>32.48</v>
      </c>
      <c r="I7" s="28">
        <f t="shared" si="0"/>
        <v>73.79</v>
      </c>
      <c r="J7" s="12" t="s">
        <v>14</v>
      </c>
    </row>
    <row r="8" s="1" customFormat="1" ht="38" customHeight="1" spans="1:10">
      <c r="A8" s="12">
        <v>1</v>
      </c>
      <c r="B8" s="13">
        <v>22001</v>
      </c>
      <c r="C8" s="13" t="s">
        <v>25</v>
      </c>
      <c r="D8" s="13" t="s">
        <v>26</v>
      </c>
      <c r="E8" s="13" t="s">
        <v>27</v>
      </c>
      <c r="F8" s="14">
        <v>16.5</v>
      </c>
      <c r="G8" s="14">
        <v>24.7</v>
      </c>
      <c r="H8" s="15">
        <v>34.16</v>
      </c>
      <c r="I8" s="28">
        <f t="shared" si="0"/>
        <v>75.36</v>
      </c>
      <c r="J8" s="12" t="s">
        <v>14</v>
      </c>
    </row>
    <row r="9" s="1" customFormat="1" ht="38" customHeight="1" spans="1:10">
      <c r="A9" s="21">
        <v>2</v>
      </c>
      <c r="B9" s="17">
        <v>22001</v>
      </c>
      <c r="C9" s="17" t="s">
        <v>25</v>
      </c>
      <c r="D9" s="17" t="s">
        <v>28</v>
      </c>
      <c r="E9" s="17" t="s">
        <v>29</v>
      </c>
      <c r="F9" s="18">
        <v>18.15</v>
      </c>
      <c r="G9" s="18">
        <v>21.95</v>
      </c>
      <c r="H9" s="22">
        <v>32.16</v>
      </c>
      <c r="I9" s="19">
        <f t="shared" si="0"/>
        <v>72.26</v>
      </c>
      <c r="J9" s="21"/>
    </row>
    <row r="10" s="1" customFormat="1" ht="38" customHeight="1" spans="1:10">
      <c r="A10" s="21"/>
      <c r="B10" s="17">
        <v>22001</v>
      </c>
      <c r="C10" s="17" t="s">
        <v>25</v>
      </c>
      <c r="D10" s="17" t="s">
        <v>30</v>
      </c>
      <c r="E10" s="17" t="s">
        <v>31</v>
      </c>
      <c r="F10" s="18">
        <v>16.2</v>
      </c>
      <c r="G10" s="18">
        <v>22.5</v>
      </c>
      <c r="H10" s="22" t="s">
        <v>32</v>
      </c>
      <c r="I10" s="19">
        <f t="shared" si="0"/>
        <v>38.7</v>
      </c>
      <c r="J10" s="21"/>
    </row>
    <row r="11" s="1" customFormat="1" ht="38" customHeight="1" spans="1:10">
      <c r="A11" s="12">
        <v>1</v>
      </c>
      <c r="B11" s="13">
        <v>22002</v>
      </c>
      <c r="C11" s="13" t="s">
        <v>33</v>
      </c>
      <c r="D11" s="13" t="s">
        <v>34</v>
      </c>
      <c r="E11" s="13" t="s">
        <v>35</v>
      </c>
      <c r="F11" s="14">
        <v>13.5</v>
      </c>
      <c r="G11" s="14">
        <v>25.55</v>
      </c>
      <c r="H11" s="15">
        <v>33.92</v>
      </c>
      <c r="I11" s="28">
        <f t="shared" si="0"/>
        <v>72.97</v>
      </c>
      <c r="J11" s="12" t="s">
        <v>14</v>
      </c>
    </row>
    <row r="12" ht="38" customHeight="1" spans="1:14">
      <c r="A12" s="16">
        <v>2</v>
      </c>
      <c r="B12" s="17">
        <v>22002</v>
      </c>
      <c r="C12" s="17" t="s">
        <v>33</v>
      </c>
      <c r="D12" s="17" t="s">
        <v>36</v>
      </c>
      <c r="E12" s="17" t="s">
        <v>37</v>
      </c>
      <c r="F12" s="18">
        <v>14.55</v>
      </c>
      <c r="G12" s="18">
        <v>24.4</v>
      </c>
      <c r="H12" s="20">
        <v>32.08</v>
      </c>
      <c r="I12" s="19">
        <f>SUM(F12:H12)</f>
        <v>71.03</v>
      </c>
      <c r="J12" s="16"/>
      <c r="K12" s="1"/>
      <c r="L12" s="1"/>
      <c r="M12" s="1"/>
      <c r="N12" s="1"/>
    </row>
    <row r="13" s="1" customFormat="1" ht="38" customHeight="1" spans="1:10">
      <c r="A13" s="21">
        <v>3</v>
      </c>
      <c r="B13" s="17">
        <v>22002</v>
      </c>
      <c r="C13" s="17" t="s">
        <v>33</v>
      </c>
      <c r="D13" s="17" t="s">
        <v>38</v>
      </c>
      <c r="E13" s="17" t="s">
        <v>39</v>
      </c>
      <c r="F13" s="18">
        <v>14.4</v>
      </c>
      <c r="G13" s="18">
        <v>24.6</v>
      </c>
      <c r="H13" s="22">
        <v>31.84</v>
      </c>
      <c r="I13" s="19">
        <f>SUM(F13:H13)</f>
        <v>70.84</v>
      </c>
      <c r="J13" s="21"/>
    </row>
    <row r="14" s="1" customFormat="1" ht="38" customHeight="1" spans="1:10">
      <c r="A14" s="12">
        <v>1</v>
      </c>
      <c r="B14" s="13">
        <v>22003</v>
      </c>
      <c r="C14" s="13" t="s">
        <v>40</v>
      </c>
      <c r="D14" s="13" t="s">
        <v>41</v>
      </c>
      <c r="E14" s="13" t="s">
        <v>42</v>
      </c>
      <c r="F14" s="14">
        <v>14.85</v>
      </c>
      <c r="G14" s="14">
        <v>26.7</v>
      </c>
      <c r="H14" s="15">
        <v>34.24</v>
      </c>
      <c r="I14" s="28">
        <f t="shared" si="0"/>
        <v>75.79</v>
      </c>
      <c r="J14" s="12" t="s">
        <v>14</v>
      </c>
    </row>
    <row r="15" ht="38" customHeight="1" spans="1:10">
      <c r="A15" s="21">
        <v>2</v>
      </c>
      <c r="B15" s="17">
        <v>22003</v>
      </c>
      <c r="C15" s="17" t="s">
        <v>40</v>
      </c>
      <c r="D15" s="17" t="s">
        <v>43</v>
      </c>
      <c r="E15" s="17" t="s">
        <v>44</v>
      </c>
      <c r="F15" s="23">
        <v>13.5</v>
      </c>
      <c r="G15" s="18">
        <v>25.8</v>
      </c>
      <c r="H15" s="22">
        <v>32.4</v>
      </c>
      <c r="I15" s="19">
        <f t="shared" si="0"/>
        <v>71.7</v>
      </c>
      <c r="J15" s="21"/>
    </row>
    <row r="16" ht="38" customHeight="1" spans="1:14">
      <c r="A16" s="21">
        <v>3</v>
      </c>
      <c r="B16" s="17">
        <v>22003</v>
      </c>
      <c r="C16" s="17" t="s">
        <v>40</v>
      </c>
      <c r="D16" s="17" t="s">
        <v>45</v>
      </c>
      <c r="E16" s="17" t="s">
        <v>46</v>
      </c>
      <c r="F16" s="18">
        <v>13.35</v>
      </c>
      <c r="G16" s="18">
        <v>25.8</v>
      </c>
      <c r="H16" s="24">
        <v>31.84</v>
      </c>
      <c r="I16" s="19">
        <f>SUM(F16:H16)</f>
        <v>70.99</v>
      </c>
      <c r="J16" s="21"/>
      <c r="K16" s="29"/>
      <c r="L16" s="1"/>
      <c r="M16" s="1"/>
      <c r="N16" s="1"/>
    </row>
    <row r="17" s="1" customFormat="1" ht="38" customHeight="1" spans="1:10">
      <c r="A17" s="12">
        <v>1</v>
      </c>
      <c r="B17" s="13">
        <v>22004</v>
      </c>
      <c r="C17" s="13" t="s">
        <v>47</v>
      </c>
      <c r="D17" s="13" t="s">
        <v>48</v>
      </c>
      <c r="E17" s="13" t="s">
        <v>49</v>
      </c>
      <c r="F17" s="14">
        <v>15.75</v>
      </c>
      <c r="G17" s="14">
        <v>23.25</v>
      </c>
      <c r="H17" s="15">
        <v>33.04</v>
      </c>
      <c r="I17" s="28">
        <f>SUM(F17:H17)</f>
        <v>72.04</v>
      </c>
      <c r="J17" s="12" t="s">
        <v>14</v>
      </c>
    </row>
    <row r="18" ht="38" customHeight="1" spans="1:14">
      <c r="A18" s="16">
        <v>2</v>
      </c>
      <c r="B18" s="17">
        <v>22004</v>
      </c>
      <c r="C18" s="17" t="s">
        <v>47</v>
      </c>
      <c r="D18" s="17" t="s">
        <v>50</v>
      </c>
      <c r="E18" s="17" t="s">
        <v>51</v>
      </c>
      <c r="F18" s="23">
        <v>12.15</v>
      </c>
      <c r="G18" s="18">
        <v>25.85</v>
      </c>
      <c r="H18" s="20">
        <v>32.32</v>
      </c>
      <c r="I18" s="19">
        <f>SUM(F18:H18)</f>
        <v>70.32</v>
      </c>
      <c r="J18" s="16"/>
      <c r="K18" s="1"/>
      <c r="L18" s="1"/>
      <c r="M18" s="1"/>
      <c r="N18" s="1"/>
    </row>
    <row r="19" ht="38" customHeight="1" spans="1:14">
      <c r="A19" s="16">
        <v>3</v>
      </c>
      <c r="B19" s="17">
        <v>22004</v>
      </c>
      <c r="C19" s="17" t="s">
        <v>47</v>
      </c>
      <c r="D19" s="17" t="s">
        <v>52</v>
      </c>
      <c r="E19" s="17" t="s">
        <v>53</v>
      </c>
      <c r="F19" s="23">
        <v>14.85</v>
      </c>
      <c r="G19" s="18">
        <v>22.2</v>
      </c>
      <c r="H19" s="20">
        <v>33.2</v>
      </c>
      <c r="I19" s="19">
        <f>SUM(F19:H19)</f>
        <v>70.25</v>
      </c>
      <c r="J19" s="16"/>
      <c r="K19" s="1"/>
      <c r="L19" s="1"/>
      <c r="M19" s="1"/>
      <c r="N19" s="1"/>
    </row>
    <row r="20" s="1" customFormat="1" ht="38" customHeight="1" spans="1:10">
      <c r="A20" s="12">
        <v>1</v>
      </c>
      <c r="B20" s="13">
        <v>22005</v>
      </c>
      <c r="C20" s="13" t="s">
        <v>54</v>
      </c>
      <c r="D20" s="13" t="s">
        <v>55</v>
      </c>
      <c r="E20" s="13" t="s">
        <v>56</v>
      </c>
      <c r="F20" s="14">
        <v>13.5</v>
      </c>
      <c r="G20" s="14">
        <v>25.2</v>
      </c>
      <c r="H20" s="15">
        <v>32.32</v>
      </c>
      <c r="I20" s="28">
        <f>SUM(F20:H20)</f>
        <v>71.02</v>
      </c>
      <c r="J20" s="12" t="s">
        <v>14</v>
      </c>
    </row>
    <row r="21" ht="38" customHeight="1" spans="1:14">
      <c r="A21" s="16">
        <v>2</v>
      </c>
      <c r="B21" s="17">
        <v>22005</v>
      </c>
      <c r="C21" s="17" t="s">
        <v>54</v>
      </c>
      <c r="D21" s="17" t="s">
        <v>57</v>
      </c>
      <c r="E21" s="17" t="s">
        <v>58</v>
      </c>
      <c r="F21" s="18">
        <v>15</v>
      </c>
      <c r="G21" s="18">
        <v>23.61</v>
      </c>
      <c r="H21" s="20">
        <v>32.32</v>
      </c>
      <c r="I21" s="19">
        <f>SUM(F21:H21)</f>
        <v>70.93</v>
      </c>
      <c r="J21" s="16"/>
      <c r="K21" s="1"/>
      <c r="L21" s="1"/>
      <c r="M21" s="1"/>
      <c r="N21" s="1"/>
    </row>
    <row r="22" ht="38" customHeight="1" spans="1:14">
      <c r="A22" s="16">
        <v>3</v>
      </c>
      <c r="B22" s="17">
        <v>22005</v>
      </c>
      <c r="C22" s="17" t="s">
        <v>54</v>
      </c>
      <c r="D22" s="17" t="s">
        <v>59</v>
      </c>
      <c r="E22" s="17" t="s">
        <v>60</v>
      </c>
      <c r="F22" s="18">
        <v>12.6</v>
      </c>
      <c r="G22" s="18">
        <v>26.7</v>
      </c>
      <c r="H22" s="20">
        <v>31.6</v>
      </c>
      <c r="I22" s="19">
        <f>SUM(F22:H22)</f>
        <v>70.9</v>
      </c>
      <c r="J22" s="16"/>
      <c r="K22" s="1"/>
      <c r="L22" s="1"/>
      <c r="M22" s="1"/>
      <c r="N22" s="1"/>
    </row>
    <row r="23" s="1" customFormat="1" ht="38" customHeight="1" spans="1:10">
      <c r="A23" s="12">
        <v>1</v>
      </c>
      <c r="B23" s="13">
        <v>22006</v>
      </c>
      <c r="C23" s="13" t="s">
        <v>61</v>
      </c>
      <c r="D23" s="13" t="s">
        <v>62</v>
      </c>
      <c r="E23" s="13" t="s">
        <v>63</v>
      </c>
      <c r="F23" s="14">
        <v>16.35</v>
      </c>
      <c r="G23" s="14">
        <v>24.81</v>
      </c>
      <c r="H23" s="15">
        <v>32.88</v>
      </c>
      <c r="I23" s="28">
        <f>SUM(F23:H23)</f>
        <v>74.04</v>
      </c>
      <c r="J23" s="12" t="s">
        <v>14</v>
      </c>
    </row>
    <row r="24" s="1" customFormat="1" ht="38" customHeight="1" spans="1:10">
      <c r="A24" s="12">
        <v>1</v>
      </c>
      <c r="B24" s="13">
        <v>22007</v>
      </c>
      <c r="C24" s="13" t="s">
        <v>64</v>
      </c>
      <c r="D24" s="13" t="s">
        <v>65</v>
      </c>
      <c r="E24" s="13" t="s">
        <v>66</v>
      </c>
      <c r="F24" s="14">
        <v>14.85</v>
      </c>
      <c r="G24" s="14">
        <v>27.15</v>
      </c>
      <c r="H24" s="15">
        <v>32.48</v>
      </c>
      <c r="I24" s="28">
        <f>SUM(F24:H24)</f>
        <v>74.48</v>
      </c>
      <c r="J24" s="12" t="s">
        <v>14</v>
      </c>
    </row>
    <row r="25" s="2" customFormat="1" ht="38" customHeight="1" spans="1:14">
      <c r="A25" s="12">
        <v>1</v>
      </c>
      <c r="B25" s="13">
        <v>22008</v>
      </c>
      <c r="C25" s="13" t="s">
        <v>67</v>
      </c>
      <c r="D25" s="13" t="s">
        <v>68</v>
      </c>
      <c r="E25" s="13" t="s">
        <v>69</v>
      </c>
      <c r="F25" s="14">
        <v>14.55</v>
      </c>
      <c r="G25" s="14">
        <v>27.45</v>
      </c>
      <c r="H25" s="15">
        <v>33.04</v>
      </c>
      <c r="I25" s="28">
        <f t="shared" ref="I25:I45" si="1">SUM(F25:H25)</f>
        <v>75.04</v>
      </c>
      <c r="J25" s="12" t="s">
        <v>14</v>
      </c>
      <c r="K25" s="30"/>
      <c r="L25" s="30"/>
      <c r="M25" s="30"/>
      <c r="N25" s="30"/>
    </row>
    <row r="26" s="2" customFormat="1" ht="38" customHeight="1" spans="1:14">
      <c r="A26" s="12">
        <v>2</v>
      </c>
      <c r="B26" s="13">
        <v>22008</v>
      </c>
      <c r="C26" s="13" t="s">
        <v>67</v>
      </c>
      <c r="D26" s="13" t="s">
        <v>70</v>
      </c>
      <c r="E26" s="13" t="s">
        <v>71</v>
      </c>
      <c r="F26" s="14">
        <v>15.9</v>
      </c>
      <c r="G26" s="14">
        <v>25.59</v>
      </c>
      <c r="H26" s="15">
        <v>32.16</v>
      </c>
      <c r="I26" s="28">
        <f t="shared" si="1"/>
        <v>73.65</v>
      </c>
      <c r="J26" s="12" t="s">
        <v>14</v>
      </c>
      <c r="K26" s="30"/>
      <c r="L26" s="30"/>
      <c r="M26" s="30"/>
      <c r="N26" s="30"/>
    </row>
    <row r="27" s="2" customFormat="1" ht="38" customHeight="1" spans="1:14">
      <c r="A27" s="12">
        <v>3</v>
      </c>
      <c r="B27" s="13">
        <v>22008</v>
      </c>
      <c r="C27" s="13" t="s">
        <v>67</v>
      </c>
      <c r="D27" s="13" t="s">
        <v>72</v>
      </c>
      <c r="E27" s="13" t="s">
        <v>73</v>
      </c>
      <c r="F27" s="14">
        <v>14.4</v>
      </c>
      <c r="G27" s="14">
        <v>26.58</v>
      </c>
      <c r="H27" s="15">
        <v>32.64</v>
      </c>
      <c r="I27" s="28">
        <f t="shared" si="1"/>
        <v>73.62</v>
      </c>
      <c r="J27" s="12" t="s">
        <v>14</v>
      </c>
      <c r="K27" s="30"/>
      <c r="L27" s="30"/>
      <c r="M27" s="30"/>
      <c r="N27" s="30"/>
    </row>
    <row r="28" ht="38" customHeight="1" spans="1:14">
      <c r="A28" s="16">
        <v>4</v>
      </c>
      <c r="B28" s="17">
        <v>22008</v>
      </c>
      <c r="C28" s="17" t="s">
        <v>67</v>
      </c>
      <c r="D28" s="17" t="s">
        <v>74</v>
      </c>
      <c r="E28" s="17" t="s">
        <v>75</v>
      </c>
      <c r="F28" s="18">
        <v>15</v>
      </c>
      <c r="G28" s="18">
        <v>23.55</v>
      </c>
      <c r="H28" s="20">
        <v>30.48</v>
      </c>
      <c r="I28" s="19">
        <f t="shared" si="1"/>
        <v>69.03</v>
      </c>
      <c r="J28" s="16"/>
      <c r="K28" s="1"/>
      <c r="L28" s="1"/>
      <c r="M28" s="1"/>
      <c r="N28" s="1"/>
    </row>
    <row r="29" s="2" customFormat="1" ht="38" customHeight="1" spans="1:14">
      <c r="A29" s="12">
        <v>1</v>
      </c>
      <c r="B29" s="13">
        <v>22010</v>
      </c>
      <c r="C29" s="13" t="s">
        <v>76</v>
      </c>
      <c r="D29" s="13" t="s">
        <v>77</v>
      </c>
      <c r="E29" s="13" t="s">
        <v>78</v>
      </c>
      <c r="F29" s="14">
        <v>24</v>
      </c>
      <c r="G29" s="14">
        <v>26.4</v>
      </c>
      <c r="H29" s="15">
        <v>34.24</v>
      </c>
      <c r="I29" s="28">
        <f t="shared" si="1"/>
        <v>84.64</v>
      </c>
      <c r="J29" s="12" t="s">
        <v>14</v>
      </c>
      <c r="K29" s="30"/>
      <c r="L29" s="30"/>
      <c r="M29" s="30"/>
      <c r="N29" s="30"/>
    </row>
    <row r="30" s="2" customFormat="1" ht="38" customHeight="1" spans="1:14">
      <c r="A30" s="12">
        <v>2</v>
      </c>
      <c r="B30" s="13">
        <v>22010</v>
      </c>
      <c r="C30" s="13" t="s">
        <v>76</v>
      </c>
      <c r="D30" s="13" t="s">
        <v>79</v>
      </c>
      <c r="E30" s="13" t="s">
        <v>80</v>
      </c>
      <c r="F30" s="14">
        <v>21.6</v>
      </c>
      <c r="G30" s="14">
        <v>22.8</v>
      </c>
      <c r="H30" s="15">
        <v>32.56</v>
      </c>
      <c r="I30" s="28">
        <f t="shared" si="1"/>
        <v>76.96</v>
      </c>
      <c r="J30" s="12" t="s">
        <v>14</v>
      </c>
      <c r="K30" s="30"/>
      <c r="L30" s="30"/>
      <c r="M30" s="30"/>
      <c r="N30" s="30"/>
    </row>
    <row r="31" ht="38" customHeight="1" spans="1:14">
      <c r="A31" s="16">
        <v>3</v>
      </c>
      <c r="B31" s="17">
        <v>22010</v>
      </c>
      <c r="C31" s="17" t="s">
        <v>76</v>
      </c>
      <c r="D31" s="17" t="s">
        <v>81</v>
      </c>
      <c r="E31" s="17" t="s">
        <v>82</v>
      </c>
      <c r="F31" s="18">
        <v>18.9</v>
      </c>
      <c r="G31" s="18">
        <v>25.41</v>
      </c>
      <c r="H31" s="20">
        <v>32.4</v>
      </c>
      <c r="I31" s="19">
        <f t="shared" si="1"/>
        <v>76.71</v>
      </c>
      <c r="J31" s="16"/>
      <c r="K31" s="1"/>
      <c r="L31" s="1"/>
      <c r="M31" s="1"/>
      <c r="N31" s="1"/>
    </row>
    <row r="32" ht="38" customHeight="1" spans="1:14">
      <c r="A32" s="16">
        <v>4</v>
      </c>
      <c r="B32" s="17">
        <v>22010</v>
      </c>
      <c r="C32" s="17" t="s">
        <v>76</v>
      </c>
      <c r="D32" s="17" t="s">
        <v>83</v>
      </c>
      <c r="E32" s="17" t="s">
        <v>84</v>
      </c>
      <c r="F32" s="23">
        <v>21.3</v>
      </c>
      <c r="G32" s="23">
        <v>22.89</v>
      </c>
      <c r="H32" s="20">
        <v>31.92</v>
      </c>
      <c r="I32" s="19">
        <f t="shared" si="1"/>
        <v>76.11</v>
      </c>
      <c r="J32" s="16"/>
      <c r="K32" s="1"/>
      <c r="L32" s="1"/>
      <c r="M32" s="1"/>
      <c r="N32" s="1"/>
    </row>
    <row r="33" ht="38" customHeight="1" spans="1:14">
      <c r="A33" s="16">
        <v>5</v>
      </c>
      <c r="B33" s="17">
        <v>22010</v>
      </c>
      <c r="C33" s="17" t="s">
        <v>76</v>
      </c>
      <c r="D33" s="17" t="s">
        <v>85</v>
      </c>
      <c r="E33" s="17" t="s">
        <v>86</v>
      </c>
      <c r="F33" s="18">
        <v>16.8</v>
      </c>
      <c r="G33" s="18">
        <v>25.41</v>
      </c>
      <c r="H33" s="20">
        <v>31.2</v>
      </c>
      <c r="I33" s="19">
        <f>SUM(F33:H33)</f>
        <v>73.41</v>
      </c>
      <c r="J33" s="16"/>
      <c r="K33" s="1"/>
      <c r="L33" s="1"/>
      <c r="M33" s="1"/>
      <c r="N33" s="1"/>
    </row>
    <row r="34" ht="38" customHeight="1" spans="1:14">
      <c r="A34" s="16">
        <v>6</v>
      </c>
      <c r="B34" s="17">
        <v>22010</v>
      </c>
      <c r="C34" s="17" t="s">
        <v>76</v>
      </c>
      <c r="D34" s="17" t="s">
        <v>87</v>
      </c>
      <c r="E34" s="17" t="s">
        <v>88</v>
      </c>
      <c r="F34" s="18">
        <v>20.7</v>
      </c>
      <c r="G34" s="18">
        <v>21.66</v>
      </c>
      <c r="H34" s="20">
        <v>31.04</v>
      </c>
      <c r="I34" s="19">
        <f>SUM(F34:H34)</f>
        <v>73.4</v>
      </c>
      <c r="J34" s="16"/>
      <c r="K34" s="1"/>
      <c r="L34" s="1"/>
      <c r="M34" s="1"/>
      <c r="N34" s="1"/>
    </row>
    <row r="35" ht="38" customHeight="1" spans="1:14">
      <c r="A35" s="12">
        <v>1</v>
      </c>
      <c r="B35" s="13">
        <v>22011</v>
      </c>
      <c r="C35" s="13" t="s">
        <v>89</v>
      </c>
      <c r="D35" s="13" t="s">
        <v>90</v>
      </c>
      <c r="E35" s="13" t="s">
        <v>91</v>
      </c>
      <c r="F35" s="25">
        <v>16.35</v>
      </c>
      <c r="G35" s="25">
        <v>21</v>
      </c>
      <c r="H35" s="15">
        <v>32.16</v>
      </c>
      <c r="I35" s="28">
        <f t="shared" si="1"/>
        <v>69.51</v>
      </c>
      <c r="J35" s="12" t="s">
        <v>14</v>
      </c>
      <c r="K35" s="1"/>
      <c r="L35" s="1"/>
      <c r="M35" s="1"/>
      <c r="N35" s="1"/>
    </row>
    <row r="36" ht="38" customHeight="1" spans="1:14">
      <c r="A36" s="12">
        <v>2</v>
      </c>
      <c r="B36" s="13">
        <v>22011</v>
      </c>
      <c r="C36" s="13" t="s">
        <v>89</v>
      </c>
      <c r="D36" s="13" t="s">
        <v>92</v>
      </c>
      <c r="E36" s="13" t="s">
        <v>93</v>
      </c>
      <c r="F36" s="25">
        <v>13.35</v>
      </c>
      <c r="G36" s="25">
        <v>21</v>
      </c>
      <c r="H36" s="15">
        <v>32.8</v>
      </c>
      <c r="I36" s="28">
        <f t="shared" si="1"/>
        <v>67.15</v>
      </c>
      <c r="J36" s="12" t="s">
        <v>14</v>
      </c>
      <c r="K36" s="1"/>
      <c r="L36" s="1"/>
      <c r="M36" s="1"/>
      <c r="N36" s="1"/>
    </row>
    <row r="37" ht="38" customHeight="1" spans="1:14">
      <c r="A37" s="12">
        <v>3</v>
      </c>
      <c r="B37" s="13">
        <v>22011</v>
      </c>
      <c r="C37" s="13" t="s">
        <v>89</v>
      </c>
      <c r="D37" s="13" t="s">
        <v>94</v>
      </c>
      <c r="E37" s="13" t="s">
        <v>95</v>
      </c>
      <c r="F37" s="25">
        <v>14.7</v>
      </c>
      <c r="G37" s="25">
        <v>18</v>
      </c>
      <c r="H37" s="15">
        <v>32.16</v>
      </c>
      <c r="I37" s="28">
        <f t="shared" si="1"/>
        <v>64.86</v>
      </c>
      <c r="J37" s="12" t="s">
        <v>14</v>
      </c>
      <c r="K37" s="1"/>
      <c r="L37" s="1"/>
      <c r="M37" s="1"/>
      <c r="N37" s="1"/>
    </row>
    <row r="38" ht="38" customHeight="1" spans="1:14">
      <c r="A38" s="16">
        <v>4</v>
      </c>
      <c r="B38" s="17">
        <v>22011</v>
      </c>
      <c r="C38" s="17" t="s">
        <v>89</v>
      </c>
      <c r="D38" s="17" t="s">
        <v>96</v>
      </c>
      <c r="E38" s="17" t="s">
        <v>97</v>
      </c>
      <c r="F38" s="23">
        <v>14.4</v>
      </c>
      <c r="G38" s="23">
        <v>18</v>
      </c>
      <c r="H38" s="20">
        <v>31.44</v>
      </c>
      <c r="I38" s="19">
        <f t="shared" si="1"/>
        <v>63.84</v>
      </c>
      <c r="J38" s="16"/>
      <c r="K38" s="1"/>
      <c r="L38" s="1"/>
      <c r="M38" s="1"/>
      <c r="N38" s="1"/>
    </row>
    <row r="39" ht="38" customHeight="1" spans="1:14">
      <c r="A39" s="16">
        <v>5</v>
      </c>
      <c r="B39" s="17">
        <v>22011</v>
      </c>
      <c r="C39" s="17" t="s">
        <v>89</v>
      </c>
      <c r="D39" s="17" t="s">
        <v>98</v>
      </c>
      <c r="E39" s="17" t="s">
        <v>99</v>
      </c>
      <c r="F39" s="23">
        <v>12.75</v>
      </c>
      <c r="G39" s="23">
        <v>15</v>
      </c>
      <c r="H39" s="20">
        <v>32.8</v>
      </c>
      <c r="I39" s="19">
        <f>SUM(F39:H39)</f>
        <v>60.55</v>
      </c>
      <c r="J39" s="16"/>
      <c r="K39" s="1"/>
      <c r="L39" s="1"/>
      <c r="M39" s="1"/>
      <c r="N39" s="1"/>
    </row>
    <row r="40" ht="38" customHeight="1" spans="1:14">
      <c r="A40" s="21">
        <v>6</v>
      </c>
      <c r="B40" s="17">
        <v>22011</v>
      </c>
      <c r="C40" s="17" t="s">
        <v>89</v>
      </c>
      <c r="D40" s="17" t="s">
        <v>100</v>
      </c>
      <c r="E40" s="17" t="s">
        <v>101</v>
      </c>
      <c r="F40" s="23">
        <v>12.9</v>
      </c>
      <c r="G40" s="23">
        <v>13.5</v>
      </c>
      <c r="H40" s="22">
        <v>33.2</v>
      </c>
      <c r="I40" s="19">
        <f>SUM(F40:H40)</f>
        <v>59.6</v>
      </c>
      <c r="J40" s="21"/>
      <c r="K40" s="1"/>
      <c r="L40" s="1"/>
      <c r="M40" s="1"/>
      <c r="N40" s="1"/>
    </row>
    <row r="41" ht="38" customHeight="1" spans="1:14">
      <c r="A41" s="16">
        <v>7</v>
      </c>
      <c r="B41" s="17">
        <v>22011</v>
      </c>
      <c r="C41" s="17" t="s">
        <v>89</v>
      </c>
      <c r="D41" s="17" t="s">
        <v>102</v>
      </c>
      <c r="E41" s="17" t="s">
        <v>103</v>
      </c>
      <c r="F41" s="23">
        <v>15.15</v>
      </c>
      <c r="G41" s="23">
        <v>13.5</v>
      </c>
      <c r="H41" s="20">
        <v>30.88</v>
      </c>
      <c r="I41" s="19">
        <f>SUM(F41:H41)</f>
        <v>59.53</v>
      </c>
      <c r="J41" s="16"/>
      <c r="K41" s="1"/>
      <c r="L41" s="1"/>
      <c r="M41" s="1"/>
      <c r="N41" s="1"/>
    </row>
    <row r="42" ht="38" customHeight="1" spans="1:14">
      <c r="A42" s="16">
        <v>8</v>
      </c>
      <c r="B42" s="17">
        <v>22011</v>
      </c>
      <c r="C42" s="17" t="s">
        <v>89</v>
      </c>
      <c r="D42" s="17" t="s">
        <v>104</v>
      </c>
      <c r="E42" s="17" t="s">
        <v>105</v>
      </c>
      <c r="F42" s="23">
        <v>10.65</v>
      </c>
      <c r="G42" s="23">
        <v>18</v>
      </c>
      <c r="H42" s="20">
        <v>30.8</v>
      </c>
      <c r="I42" s="19">
        <f>SUM(F42:H42)</f>
        <v>59.45</v>
      </c>
      <c r="J42" s="16"/>
      <c r="K42" s="1"/>
      <c r="L42" s="1"/>
      <c r="M42" s="1"/>
      <c r="N42" s="1"/>
    </row>
    <row r="43" s="3" customFormat="1" ht="38" customHeight="1" spans="1:14">
      <c r="A43" s="21">
        <v>9</v>
      </c>
      <c r="B43" s="17">
        <v>22011</v>
      </c>
      <c r="C43" s="17" t="s">
        <v>89</v>
      </c>
      <c r="D43" s="17" t="s">
        <v>106</v>
      </c>
      <c r="E43" s="17" t="s">
        <v>107</v>
      </c>
      <c r="F43" s="23">
        <v>13.2</v>
      </c>
      <c r="G43" s="23">
        <v>12</v>
      </c>
      <c r="H43" s="22">
        <v>32.08</v>
      </c>
      <c r="I43" s="19">
        <f t="shared" si="1"/>
        <v>57.28</v>
      </c>
      <c r="J43" s="31"/>
      <c r="K43" s="1"/>
      <c r="L43" s="1"/>
      <c r="M43" s="1"/>
      <c r="N43" s="1"/>
    </row>
    <row r="44" ht="38" customHeight="1" spans="1:14">
      <c r="A44" s="12">
        <v>1</v>
      </c>
      <c r="B44" s="13">
        <v>22017</v>
      </c>
      <c r="C44" s="13" t="s">
        <v>108</v>
      </c>
      <c r="D44" s="13" t="s">
        <v>109</v>
      </c>
      <c r="E44" s="13" t="s">
        <v>110</v>
      </c>
      <c r="F44" s="25">
        <v>24</v>
      </c>
      <c r="G44" s="25">
        <v>27.3</v>
      </c>
      <c r="H44" s="15">
        <v>32.8</v>
      </c>
      <c r="I44" s="28">
        <f t="shared" si="1"/>
        <v>84.1</v>
      </c>
      <c r="J44" s="12" t="s">
        <v>14</v>
      </c>
      <c r="K44" s="1"/>
      <c r="L44" s="1"/>
      <c r="M44" s="1"/>
      <c r="N44" s="1"/>
    </row>
    <row r="45" ht="38" customHeight="1" spans="1:14">
      <c r="A45" s="21">
        <v>2</v>
      </c>
      <c r="B45" s="17">
        <v>22017</v>
      </c>
      <c r="C45" s="17" t="s">
        <v>108</v>
      </c>
      <c r="D45" s="17" t="s">
        <v>111</v>
      </c>
      <c r="E45" s="17" t="s">
        <v>112</v>
      </c>
      <c r="F45" s="23">
        <v>21</v>
      </c>
      <c r="G45" s="23">
        <v>27.3</v>
      </c>
      <c r="H45" s="22">
        <v>32.88</v>
      </c>
      <c r="I45" s="19">
        <f t="shared" si="1"/>
        <v>81.18</v>
      </c>
      <c r="J45" s="21"/>
      <c r="K45" s="1"/>
      <c r="L45" s="1"/>
      <c r="M45" s="1"/>
      <c r="N45" s="1"/>
    </row>
  </sheetData>
  <autoFilter ref="A2:K45"/>
  <sortState ref="D55:I86">
    <sortCondition ref="I55:I86" descending="1"/>
  </sortState>
  <mergeCells count="1">
    <mergeCell ref="A1:J1"/>
  </mergeCells>
  <conditionalFormatting sqref="E7">
    <cfRule type="duplicateValues" dxfId="0" priority="11"/>
  </conditionalFormatting>
  <conditionalFormatting sqref="E8">
    <cfRule type="duplicateValues" dxfId="0" priority="10"/>
  </conditionalFormatting>
  <conditionalFormatting sqref="E11">
    <cfRule type="duplicateValues" dxfId="0" priority="9"/>
  </conditionalFormatting>
  <conditionalFormatting sqref="E14">
    <cfRule type="duplicateValues" dxfId="0" priority="8"/>
  </conditionalFormatting>
  <conditionalFormatting sqref="E17">
    <cfRule type="duplicateValues" dxfId="0" priority="6"/>
  </conditionalFormatting>
  <conditionalFormatting sqref="E20">
    <cfRule type="duplicateValues" dxfId="0" priority="5"/>
  </conditionalFormatting>
  <conditionalFormatting sqref="E23">
    <cfRule type="duplicateValues" dxfId="0" priority="4"/>
  </conditionalFormatting>
  <conditionalFormatting sqref="E24">
    <cfRule type="duplicateValues" dxfId="0" priority="3"/>
  </conditionalFormatting>
  <conditionalFormatting sqref="E29">
    <cfRule type="duplicateValues" dxfId="0" priority="2"/>
  </conditionalFormatting>
  <conditionalFormatting sqref="E30">
    <cfRule type="duplicateValues" dxfId="0" priority="1"/>
  </conditionalFormatting>
  <conditionalFormatting sqref="E43">
    <cfRule type="duplicateValues" dxfId="0" priority="12"/>
  </conditionalFormatting>
  <conditionalFormatting sqref="E44">
    <cfRule type="duplicateValues" dxfId="0" priority="13"/>
  </conditionalFormatting>
  <conditionalFormatting sqref="E21:E22 E3:E6 E9:E10 E12:E13 E15:E16 E18:E19 E45 E25:E28 E31:E42">
    <cfRule type="duplicateValues" dxfId="0" priority="14"/>
  </conditionalFormatting>
  <pageMargins left="0.75" right="0.75" top="0.75" bottom="0.669444444444445" header="0.349305555555556" footer="0.349305555555556"/>
  <pageSetup paperSize="9" scale="6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dsrmyy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刘玲珊</dc:creator>
  <cp:lastModifiedBy>岁月津好</cp:lastModifiedBy>
  <dcterms:created xsi:type="dcterms:W3CDTF">2021-07-06T08:39:00Z</dcterms:created>
  <dcterms:modified xsi:type="dcterms:W3CDTF">2022-03-08T08:19:05Z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3A0ED11488E3468FA53FD8212A2D6D5C</vt:lpwstr>
  </property>
</Properties>
</file>